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收支预算总表" sheetId="2" r:id="rId1"/>
  </sheets>
  <definedNames>
    <definedName name="_xlnm.Print_Area" localSheetId="0">收支预算总表!$A$1:$J$36</definedName>
  </definedNames>
  <calcPr calcId="124519"/>
</workbook>
</file>

<file path=xl/calcChain.xml><?xml version="1.0" encoding="utf-8"?>
<calcChain xmlns="http://schemas.openxmlformats.org/spreadsheetml/2006/main">
  <c r="F36" i="2"/>
  <c r="E36"/>
  <c r="D36"/>
  <c r="F22"/>
  <c r="E22"/>
  <c r="D22" s="1"/>
  <c r="E10"/>
  <c r="F10"/>
  <c r="D10"/>
  <c r="D14"/>
  <c r="B36"/>
</calcChain>
</file>

<file path=xl/sharedStrings.xml><?xml version="1.0" encoding="utf-8"?>
<sst xmlns="http://schemas.openxmlformats.org/spreadsheetml/2006/main" count="175" uniqueCount="51">
  <si>
    <t/>
  </si>
  <si>
    <t>单位：万元（保留六位小数）</t>
  </si>
  <si>
    <t>收                             入</t>
  </si>
  <si>
    <t>支                        出</t>
  </si>
  <si>
    <t>**</t>
  </si>
  <si>
    <t xml:space="preserve">  </t>
  </si>
  <si>
    <t xml:space="preserve">   </t>
  </si>
  <si>
    <t xml:space="preserve"> </t>
  </si>
  <si>
    <r>
      <t>2017</t>
    </r>
    <r>
      <rPr>
        <b/>
        <sz val="11"/>
        <color indexed="8"/>
        <rFont val="宋体"/>
        <family val="3"/>
        <charset val="134"/>
      </rPr>
      <t>年预算</t>
    </r>
    <phoneticPr fontId="2" type="noConversion"/>
  </si>
  <si>
    <r>
      <t>2017</t>
    </r>
    <r>
      <rPr>
        <b/>
        <sz val="11"/>
        <color indexed="8"/>
        <rFont val="宋体"/>
        <family val="3"/>
        <charset val="134"/>
      </rPr>
      <t>年预算</t>
    </r>
  </si>
  <si>
    <r>
      <rPr>
        <b/>
        <sz val="11"/>
        <color indexed="8"/>
        <rFont val="宋体"/>
        <family val="3"/>
        <charset val="134"/>
      </rPr>
      <t>财政拨款</t>
    </r>
  </si>
  <si>
    <r>
      <rPr>
        <b/>
        <sz val="11"/>
        <color indexed="8"/>
        <rFont val="宋体"/>
        <family val="3"/>
        <charset val="134"/>
      </rPr>
      <t>财政专户核拨的事业收入</t>
    </r>
  </si>
  <si>
    <r>
      <rPr>
        <b/>
        <sz val="11"/>
        <color indexed="8"/>
        <rFont val="宋体"/>
        <family val="3"/>
        <charset val="134"/>
      </rPr>
      <t>其他资金</t>
    </r>
  </si>
  <si>
    <r>
      <rPr>
        <b/>
        <sz val="11"/>
        <color indexed="8"/>
        <rFont val="宋体"/>
        <family val="3"/>
        <charset val="134"/>
      </rPr>
      <t>结余资金</t>
    </r>
  </si>
  <si>
    <r>
      <t xml:space="preserve"> </t>
    </r>
    <r>
      <rPr>
        <b/>
        <sz val="11"/>
        <color indexed="8"/>
        <rFont val="宋体"/>
        <family val="3"/>
        <charset val="134"/>
      </rPr>
      <t>公共财政预算</t>
    </r>
  </si>
  <si>
    <r>
      <rPr>
        <b/>
        <sz val="11"/>
        <color indexed="8"/>
        <rFont val="宋体"/>
        <family val="3"/>
        <charset val="134"/>
      </rPr>
      <t>政府性基金预算</t>
    </r>
  </si>
  <si>
    <r>
      <rPr>
        <b/>
        <sz val="11"/>
        <color indexed="8"/>
        <rFont val="宋体"/>
        <family val="3"/>
        <charset val="134"/>
      </rPr>
      <t>小计</t>
    </r>
  </si>
  <si>
    <r>
      <rPr>
        <sz val="11"/>
        <color indexed="8"/>
        <rFont val="宋体"/>
        <family val="3"/>
        <charset val="134"/>
      </rPr>
      <t>一、财政拨款</t>
    </r>
  </si>
  <si>
    <r>
      <rPr>
        <sz val="11"/>
        <color indexed="8"/>
        <rFont val="宋体"/>
        <family val="3"/>
        <charset val="134"/>
      </rPr>
      <t>一、基本支出</t>
    </r>
  </si>
  <si>
    <r>
      <t xml:space="preserve">        </t>
    </r>
    <r>
      <rPr>
        <sz val="11"/>
        <color indexed="8"/>
        <rFont val="宋体"/>
        <family val="3"/>
        <charset val="134"/>
      </rPr>
      <t>公共财政预算</t>
    </r>
  </si>
  <si>
    <r>
      <t xml:space="preserve">       </t>
    </r>
    <r>
      <rPr>
        <sz val="11"/>
        <color indexed="8"/>
        <rFont val="宋体"/>
        <family val="3"/>
        <charset val="134"/>
      </rPr>
      <t>工资福利支出</t>
    </r>
  </si>
  <si>
    <r>
      <t xml:space="preserve">        </t>
    </r>
    <r>
      <rPr>
        <sz val="11"/>
        <color indexed="8"/>
        <rFont val="宋体"/>
        <family val="3"/>
        <charset val="134"/>
      </rPr>
      <t>政府性基金预算</t>
    </r>
  </si>
  <si>
    <r>
      <t xml:space="preserve">       </t>
    </r>
    <r>
      <rPr>
        <sz val="11"/>
        <color indexed="8"/>
        <rFont val="宋体"/>
        <family val="3"/>
        <charset val="134"/>
      </rPr>
      <t>对个人和家庭的补助</t>
    </r>
  </si>
  <si>
    <r>
      <rPr>
        <sz val="11"/>
        <color indexed="8"/>
        <rFont val="宋体"/>
        <family val="3"/>
        <charset val="134"/>
      </rPr>
      <t>二、财政专户核拨的事业收入</t>
    </r>
  </si>
  <si>
    <r>
      <t xml:space="preserve">       </t>
    </r>
    <r>
      <rPr>
        <sz val="11"/>
        <color indexed="8"/>
        <rFont val="宋体"/>
        <family val="3"/>
        <charset val="134"/>
      </rPr>
      <t>商品和服务支出</t>
    </r>
  </si>
  <si>
    <r>
      <rPr>
        <sz val="11"/>
        <color indexed="8"/>
        <rFont val="宋体"/>
        <family val="3"/>
        <charset val="134"/>
      </rPr>
      <t>三、上级补助收入</t>
    </r>
  </si>
  <si>
    <r>
      <rPr>
        <sz val="11"/>
        <color indexed="8"/>
        <rFont val="宋体"/>
        <family val="3"/>
        <charset val="134"/>
      </rPr>
      <t>二、项目支出</t>
    </r>
  </si>
  <si>
    <r>
      <t xml:space="preserve">       </t>
    </r>
    <r>
      <rPr>
        <sz val="11"/>
        <color indexed="8"/>
        <rFont val="宋体"/>
        <family val="3"/>
        <charset val="134"/>
      </rPr>
      <t>其中：基本建设项目</t>
    </r>
  </si>
  <si>
    <r>
      <rPr>
        <sz val="11"/>
        <color indexed="8"/>
        <rFont val="宋体"/>
        <family val="3"/>
        <charset val="134"/>
      </rPr>
      <t>五、事业单位经营收入</t>
    </r>
  </si>
  <si>
    <r>
      <t xml:space="preserve">            </t>
    </r>
    <r>
      <rPr>
        <sz val="11"/>
        <color indexed="8"/>
        <rFont val="宋体"/>
        <family val="3"/>
        <charset val="134"/>
      </rPr>
      <t>大额专项资金</t>
    </r>
  </si>
  <si>
    <r>
      <rPr>
        <sz val="11"/>
        <color indexed="8"/>
        <rFont val="宋体"/>
        <family val="3"/>
        <charset val="134"/>
      </rPr>
      <t>六、附属单位上缴收入</t>
    </r>
  </si>
  <si>
    <r>
      <t xml:space="preserve">            </t>
    </r>
    <r>
      <rPr>
        <sz val="11"/>
        <color indexed="8"/>
        <rFont val="宋体"/>
        <family val="3"/>
        <charset val="134"/>
      </rPr>
      <t>上年结转项目支出</t>
    </r>
  </si>
  <si>
    <r>
      <rPr>
        <sz val="11"/>
        <color indexed="8"/>
        <rFont val="宋体"/>
        <family val="3"/>
        <charset val="134"/>
      </rPr>
      <t>七、其他收入</t>
    </r>
  </si>
  <si>
    <r>
      <rPr>
        <sz val="11"/>
        <color indexed="8"/>
        <rFont val="宋体"/>
        <family val="3"/>
        <charset val="134"/>
      </rPr>
      <t>三、上缴上级支出</t>
    </r>
  </si>
  <si>
    <r>
      <rPr>
        <sz val="11"/>
        <color indexed="8"/>
        <rFont val="宋体"/>
        <family val="3"/>
        <charset val="134"/>
      </rPr>
      <t>四、事业单位经营支出</t>
    </r>
  </si>
  <si>
    <r>
      <rPr>
        <sz val="11"/>
        <color indexed="8"/>
        <rFont val="宋体"/>
        <family val="3"/>
        <charset val="134"/>
      </rPr>
      <t>五、对附属单位补助支出</t>
    </r>
  </si>
  <si>
    <r>
      <rPr>
        <sz val="11"/>
        <color indexed="8"/>
        <rFont val="宋体"/>
        <family val="3"/>
        <charset val="134"/>
      </rPr>
      <t>本年收入合计</t>
    </r>
  </si>
  <si>
    <r>
      <rPr>
        <sz val="11"/>
        <color indexed="8"/>
        <rFont val="宋体"/>
        <family val="3"/>
        <charset val="134"/>
      </rPr>
      <t>本年支出合计</t>
    </r>
  </si>
  <si>
    <r>
      <rPr>
        <sz val="11"/>
        <color indexed="8"/>
        <rFont val="宋体"/>
        <family val="3"/>
        <charset val="134"/>
      </rPr>
      <t>八、用事业基金弥补收支差额</t>
    </r>
  </si>
  <si>
    <r>
      <rPr>
        <sz val="11"/>
        <color indexed="8"/>
        <rFont val="宋体"/>
        <family val="3"/>
        <charset val="134"/>
      </rPr>
      <t>九、使用结余资金和专用基金安排下年度预算</t>
    </r>
  </si>
  <si>
    <r>
      <rPr>
        <sz val="11"/>
        <color indexed="8"/>
        <rFont val="宋体"/>
        <family val="3"/>
        <charset val="134"/>
      </rPr>
      <t>六、结转下年</t>
    </r>
  </si>
  <si>
    <r>
      <t xml:space="preserve">    </t>
    </r>
    <r>
      <rPr>
        <sz val="11"/>
        <color indexed="8"/>
        <rFont val="宋体"/>
        <family val="3"/>
        <charset val="134"/>
      </rPr>
      <t>专用基金</t>
    </r>
  </si>
  <si>
    <r>
      <t xml:space="preserve">    </t>
    </r>
    <r>
      <rPr>
        <sz val="11"/>
        <color indexed="8"/>
        <rFont val="宋体"/>
        <family val="3"/>
        <charset val="134"/>
      </rPr>
      <t>事业基金</t>
    </r>
  </si>
  <si>
    <r>
      <t xml:space="preserve">    </t>
    </r>
    <r>
      <rPr>
        <sz val="11"/>
        <color indexed="8"/>
        <rFont val="宋体"/>
        <family val="3"/>
        <charset val="134"/>
      </rPr>
      <t>继续使用的财政性结转资金</t>
    </r>
    <phoneticPr fontId="2" type="noConversion"/>
  </si>
  <si>
    <r>
      <rPr>
        <b/>
        <sz val="11"/>
        <color indexed="8"/>
        <rFont val="宋体"/>
        <family val="3"/>
        <charset val="134"/>
      </rPr>
      <t>收</t>
    </r>
    <r>
      <rPr>
        <b/>
        <sz val="11"/>
        <color indexed="8"/>
        <rFont val="Times New Roman"/>
        <family val="1"/>
      </rPr>
      <t xml:space="preserve">                             </t>
    </r>
    <r>
      <rPr>
        <b/>
        <sz val="11"/>
        <color indexed="8"/>
        <rFont val="宋体"/>
        <family val="3"/>
        <charset val="134"/>
      </rPr>
      <t>入</t>
    </r>
  </si>
  <si>
    <r>
      <rPr>
        <b/>
        <sz val="11"/>
        <color indexed="8"/>
        <rFont val="宋体"/>
        <family val="3"/>
        <charset val="134"/>
      </rPr>
      <t>支</t>
    </r>
    <r>
      <rPr>
        <b/>
        <sz val="11"/>
        <color indexed="8"/>
        <rFont val="Times New Roman"/>
        <family val="1"/>
      </rPr>
      <t xml:space="preserve">                        </t>
    </r>
    <r>
      <rPr>
        <b/>
        <sz val="11"/>
        <color indexed="8"/>
        <rFont val="宋体"/>
        <family val="3"/>
        <charset val="134"/>
      </rPr>
      <t>出</t>
    </r>
  </si>
  <si>
    <r>
      <rPr>
        <sz val="11"/>
        <color indexed="8"/>
        <rFont val="宋体"/>
        <family val="3"/>
        <charset val="134"/>
      </rPr>
      <t>四、事业收入</t>
    </r>
    <r>
      <rPr>
        <sz val="11"/>
        <color indexed="8"/>
        <rFont val="Times New Roman"/>
        <family val="1"/>
      </rPr>
      <t>(</t>
    </r>
    <r>
      <rPr>
        <sz val="11"/>
        <color indexed="8"/>
        <rFont val="宋体"/>
        <family val="3"/>
        <charset val="134"/>
      </rPr>
      <t>不含财政专户管理的事业收入</t>
    </r>
    <r>
      <rPr>
        <sz val="11"/>
        <color indexed="8"/>
        <rFont val="Times New Roman"/>
        <family val="1"/>
      </rPr>
      <t>)</t>
    </r>
  </si>
  <si>
    <r>
      <t xml:space="preserve">        </t>
    </r>
    <r>
      <rPr>
        <sz val="11"/>
        <color indexed="8"/>
        <rFont val="宋体"/>
        <family val="3"/>
        <charset val="134"/>
      </rPr>
      <t>其中</t>
    </r>
    <r>
      <rPr>
        <sz val="11"/>
        <color indexed="8"/>
        <rFont val="Times New Roman"/>
        <family val="1"/>
      </rPr>
      <t>:</t>
    </r>
    <r>
      <rPr>
        <sz val="11"/>
        <color indexed="8"/>
        <rFont val="宋体"/>
        <family val="3"/>
        <charset val="134"/>
      </rPr>
      <t>修购基金</t>
    </r>
  </si>
  <si>
    <r>
      <rPr>
        <sz val="11"/>
        <color indexed="8"/>
        <rFont val="宋体"/>
        <family val="3"/>
        <charset val="134"/>
      </rPr>
      <t>收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入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总</t>
    </r>
    <r>
      <rPr>
        <sz val="11"/>
        <color indexed="8"/>
        <rFont val="Times New Roman"/>
        <family val="1"/>
      </rPr>
      <t xml:space="preserve">    </t>
    </r>
    <r>
      <rPr>
        <sz val="11"/>
        <color indexed="8"/>
        <rFont val="宋体"/>
        <family val="3"/>
        <charset val="134"/>
      </rPr>
      <t>计</t>
    </r>
  </si>
  <si>
    <r>
      <rPr>
        <sz val="11"/>
        <color indexed="8"/>
        <rFont val="宋体"/>
        <family val="3"/>
        <charset val="134"/>
      </rPr>
      <t>支</t>
    </r>
    <r>
      <rPr>
        <sz val="11"/>
        <color indexed="8"/>
        <rFont val="Times New Roman"/>
        <family val="1"/>
      </rPr>
      <t xml:space="preserve">    </t>
    </r>
    <r>
      <rPr>
        <sz val="11"/>
        <color indexed="8"/>
        <rFont val="宋体"/>
        <family val="3"/>
        <charset val="134"/>
      </rPr>
      <t>出</t>
    </r>
    <r>
      <rPr>
        <sz val="11"/>
        <color indexed="8"/>
        <rFont val="Times New Roman"/>
        <family val="1"/>
      </rPr>
      <t xml:space="preserve">    </t>
    </r>
    <r>
      <rPr>
        <sz val="11"/>
        <color indexed="8"/>
        <rFont val="宋体"/>
        <family val="3"/>
        <charset val="134"/>
      </rPr>
      <t>总</t>
    </r>
    <r>
      <rPr>
        <sz val="11"/>
        <color indexed="8"/>
        <rFont val="Times New Roman"/>
        <family val="1"/>
      </rPr>
      <t xml:space="preserve">    </t>
    </r>
    <r>
      <rPr>
        <sz val="11"/>
        <color indexed="8"/>
        <rFont val="宋体"/>
        <family val="3"/>
        <charset val="134"/>
      </rPr>
      <t>计</t>
    </r>
  </si>
  <si>
    <t xml:space="preserve"> 收  支  预  算  总  表</t>
  </si>
</sst>
</file>

<file path=xl/styles.xml><?xml version="1.0" encoding="utf-8"?>
<styleSheet xmlns="http://schemas.openxmlformats.org/spreadsheetml/2006/main">
  <numFmts count="4">
    <numFmt numFmtId="176" formatCode="#0"/>
    <numFmt numFmtId="177" formatCode="#0.000000"/>
    <numFmt numFmtId="178" formatCode="0.000000_ "/>
    <numFmt numFmtId="179" formatCode="0.00000_ "/>
  </numFmts>
  <fonts count="11">
    <font>
      <sz val="10"/>
      <name val="Arial"/>
      <family val="2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name val="Arial"/>
      <family val="2"/>
    </font>
    <font>
      <sz val="11"/>
      <color indexed="8"/>
      <name val="SimSun"/>
      <charset val="134"/>
    </font>
    <font>
      <sz val="11"/>
      <color indexed="8"/>
      <name val="宋体"/>
      <family val="3"/>
      <charset val="134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20"/>
      <color indexed="8"/>
      <name val="宋体"/>
      <charset val="134"/>
    </font>
    <font>
      <b/>
      <sz val="9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3">
    <xf numFmtId="0" fontId="0" fillId="0" borderId="0" xfId="0" applyNumberFormat="1" applyFont="1" applyFill="1" applyBorder="1" applyAlignment="1"/>
    <xf numFmtId="0" fontId="1" fillId="2" borderId="0" xfId="0" applyFont="1" applyFill="1" applyAlignment="1">
      <alignment horizontal="left" vertical="center"/>
    </xf>
    <xf numFmtId="177" fontId="1" fillId="2" borderId="0" xfId="0" applyNumberFormat="1" applyFont="1" applyFill="1" applyAlignment="1">
      <alignment horizontal="left"/>
    </xf>
    <xf numFmtId="0" fontId="4" fillId="0" borderId="0" xfId="0" applyNumberFormat="1" applyFont="1" applyFill="1" applyBorder="1" applyAlignment="1"/>
    <xf numFmtId="0" fontId="5" fillId="2" borderId="0" xfId="0" applyFont="1" applyFill="1" applyAlignment="1">
      <alignment horizontal="left" vertical="center" wrapText="1"/>
    </xf>
    <xf numFmtId="0" fontId="4" fillId="0" borderId="0" xfId="0" applyNumberFormat="1" applyFont="1" applyFill="1" applyBorder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/>
    </xf>
    <xf numFmtId="176" fontId="7" fillId="2" borderId="4" xfId="0" applyNumberFormat="1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left"/>
    </xf>
    <xf numFmtId="49" fontId="8" fillId="2" borderId="3" xfId="0" applyNumberFormat="1" applyFont="1" applyFill="1" applyBorder="1" applyAlignment="1">
      <alignment horizontal="center"/>
    </xf>
    <xf numFmtId="177" fontId="8" fillId="2" borderId="3" xfId="0" applyNumberFormat="1" applyFont="1" applyFill="1" applyBorder="1" applyAlignment="1">
      <alignment horizontal="left" shrinkToFit="1"/>
    </xf>
    <xf numFmtId="177" fontId="8" fillId="2" borderId="3" xfId="0" applyNumberFormat="1" applyFont="1" applyFill="1" applyBorder="1" applyAlignment="1">
      <alignment horizontal="right"/>
    </xf>
    <xf numFmtId="177" fontId="8" fillId="2" borderId="3" xfId="0" applyNumberFormat="1" applyFont="1" applyFill="1" applyBorder="1" applyAlignment="1">
      <alignment horizontal="left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178" fontId="7" fillId="2" borderId="5" xfId="0" applyNumberFormat="1" applyFont="1" applyFill="1" applyBorder="1" applyAlignment="1">
      <alignment horizontal="center" vertical="center"/>
    </xf>
    <xf numFmtId="179" fontId="7" fillId="2" borderId="5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3"/>
  <sheetViews>
    <sheetView tabSelected="1" workbookViewId="0">
      <selection activeCell="B5" sqref="B5:B7"/>
    </sheetView>
  </sheetViews>
  <sheetFormatPr defaultColWidth="10.28515625" defaultRowHeight="12.75"/>
  <cols>
    <col min="1" max="1" width="36.140625" customWidth="1"/>
    <col min="2" max="2" width="16.140625" customWidth="1"/>
    <col min="3" max="3" width="33.7109375" customWidth="1"/>
    <col min="4" max="4" width="18.42578125" customWidth="1"/>
    <col min="5" max="5" width="19.85546875" customWidth="1"/>
    <col min="6" max="6" width="16.85546875" customWidth="1"/>
    <col min="7" max="7" width="19" bestFit="1" customWidth="1"/>
    <col min="8" max="8" width="14.140625" customWidth="1"/>
    <col min="9" max="10" width="13.5703125" customWidth="1"/>
    <col min="11" max="11" width="2.5703125" customWidth="1"/>
    <col min="12" max="12" width="9" bestFit="1" customWidth="1"/>
  </cols>
  <sheetData>
    <row r="1" spans="1:11" ht="14.25" customHeight="1">
      <c r="A1" s="29"/>
      <c r="B1" s="29"/>
      <c r="C1" s="29"/>
      <c r="D1" s="29"/>
      <c r="E1" s="29"/>
      <c r="F1" s="29"/>
      <c r="G1" s="29"/>
      <c r="H1" s="29"/>
      <c r="I1" s="29"/>
      <c r="J1" s="29"/>
    </row>
    <row r="2" spans="1:11" ht="25.15" customHeight="1">
      <c r="A2" s="22" t="s">
        <v>50</v>
      </c>
      <c r="B2" s="22"/>
      <c r="C2" s="22"/>
      <c r="D2" s="22"/>
      <c r="E2" s="22"/>
      <c r="F2" s="22"/>
      <c r="G2" s="22"/>
      <c r="H2" s="22"/>
      <c r="I2" s="22"/>
      <c r="J2" s="22"/>
    </row>
    <row r="3" spans="1:11" ht="18" customHeight="1">
      <c r="A3" s="30"/>
      <c r="B3" s="31"/>
      <c r="C3" s="31"/>
      <c r="D3" s="31"/>
      <c r="E3" s="31"/>
      <c r="F3" s="31"/>
      <c r="G3" s="31"/>
      <c r="H3" s="31"/>
      <c r="I3" s="32" t="s">
        <v>1</v>
      </c>
      <c r="J3" s="32"/>
      <c r="K3" s="1"/>
    </row>
    <row r="4" spans="1:11" s="3" customFormat="1" ht="20.100000000000001" customHeight="1">
      <c r="A4" s="23" t="s">
        <v>2</v>
      </c>
      <c r="B4" s="24"/>
      <c r="C4" s="25" t="s">
        <v>3</v>
      </c>
      <c r="D4" s="25"/>
      <c r="E4" s="25"/>
      <c r="F4" s="25"/>
      <c r="G4" s="25"/>
      <c r="H4" s="25"/>
      <c r="I4" s="25"/>
      <c r="J4" s="24"/>
    </row>
    <row r="5" spans="1:11" s="5" customFormat="1" ht="14.25">
      <c r="A5" s="19" t="s">
        <v>44</v>
      </c>
      <c r="B5" s="19" t="s">
        <v>8</v>
      </c>
      <c r="C5" s="19" t="s">
        <v>45</v>
      </c>
      <c r="D5" s="26" t="s">
        <v>8</v>
      </c>
      <c r="E5" s="27"/>
      <c r="F5" s="27"/>
      <c r="G5" s="27"/>
      <c r="H5" s="27"/>
      <c r="I5" s="27"/>
      <c r="J5" s="28"/>
    </row>
    <row r="6" spans="1:11" s="5" customFormat="1" ht="14.25">
      <c r="A6" s="20"/>
      <c r="B6" s="20"/>
      <c r="C6" s="20"/>
      <c r="D6" s="19" t="s">
        <v>9</v>
      </c>
      <c r="E6" s="26" t="s">
        <v>10</v>
      </c>
      <c r="F6" s="27"/>
      <c r="G6" s="28"/>
      <c r="H6" s="19" t="s">
        <v>11</v>
      </c>
      <c r="I6" s="19" t="s">
        <v>12</v>
      </c>
      <c r="J6" s="19" t="s">
        <v>13</v>
      </c>
    </row>
    <row r="7" spans="1:11" s="5" customFormat="1" ht="41.25" customHeight="1">
      <c r="A7" s="21"/>
      <c r="B7" s="21"/>
      <c r="C7" s="21"/>
      <c r="D7" s="21"/>
      <c r="E7" s="6" t="s">
        <v>10</v>
      </c>
      <c r="F7" s="6" t="s">
        <v>14</v>
      </c>
      <c r="G7" s="6" t="s">
        <v>15</v>
      </c>
      <c r="H7" s="21"/>
      <c r="I7" s="21"/>
      <c r="J7" s="21"/>
    </row>
    <row r="8" spans="1:11" s="3" customFormat="1" ht="20.100000000000001" customHeight="1">
      <c r="A8" s="7" t="s">
        <v>4</v>
      </c>
      <c r="B8" s="7">
        <v>1</v>
      </c>
      <c r="C8" s="8" t="s">
        <v>4</v>
      </c>
      <c r="D8" s="7">
        <v>2</v>
      </c>
      <c r="E8" s="7" t="s">
        <v>16</v>
      </c>
      <c r="F8" s="7" t="s">
        <v>14</v>
      </c>
      <c r="G8" s="7" t="s">
        <v>15</v>
      </c>
      <c r="H8" s="7">
        <v>6</v>
      </c>
      <c r="I8" s="9">
        <v>7</v>
      </c>
      <c r="J8" s="7">
        <v>8</v>
      </c>
    </row>
    <row r="9" spans="1:11" s="3" customFormat="1" ht="20.100000000000001" customHeight="1">
      <c r="A9" s="10" t="s">
        <v>4</v>
      </c>
      <c r="B9" s="11">
        <v>1</v>
      </c>
      <c r="C9" s="11" t="s">
        <v>4</v>
      </c>
      <c r="D9" s="11">
        <v>2</v>
      </c>
      <c r="E9" s="11">
        <v>3</v>
      </c>
      <c r="F9" s="11">
        <v>4</v>
      </c>
      <c r="G9" s="11">
        <v>5</v>
      </c>
      <c r="H9" s="11">
        <v>6</v>
      </c>
      <c r="I9" s="11">
        <v>7</v>
      </c>
      <c r="J9" s="11">
        <v>8</v>
      </c>
    </row>
    <row r="10" spans="1:11" s="3" customFormat="1" ht="18" customHeight="1">
      <c r="A10" s="12" t="s">
        <v>17</v>
      </c>
      <c r="B10" s="13">
        <v>30468.713900999999</v>
      </c>
      <c r="C10" s="14" t="s">
        <v>18</v>
      </c>
      <c r="D10" s="13">
        <f>SUM(D11:D13)</f>
        <v>29751.137572</v>
      </c>
      <c r="E10" s="13">
        <f t="shared" ref="E10:F10" si="0">SUM(E11:E13)</f>
        <v>25642.137572</v>
      </c>
      <c r="F10" s="13">
        <f t="shared" si="0"/>
        <v>25642.137572</v>
      </c>
      <c r="G10" s="15"/>
      <c r="H10" s="13">
        <v>3209</v>
      </c>
      <c r="I10" s="13">
        <v>300</v>
      </c>
      <c r="J10" s="13">
        <v>600</v>
      </c>
    </row>
    <row r="11" spans="1:11" s="3" customFormat="1" ht="18" customHeight="1">
      <c r="A11" s="12" t="s">
        <v>19</v>
      </c>
      <c r="B11" s="13">
        <v>30468.713900999999</v>
      </c>
      <c r="C11" s="14" t="s">
        <v>20</v>
      </c>
      <c r="D11" s="13">
        <v>12725.473472</v>
      </c>
      <c r="E11" s="13">
        <v>10287.473472</v>
      </c>
      <c r="F11" s="13">
        <v>10287.473472</v>
      </c>
      <c r="G11" s="15"/>
      <c r="H11" s="13">
        <v>2438</v>
      </c>
      <c r="I11" s="15"/>
      <c r="J11" s="15"/>
    </row>
    <row r="12" spans="1:11" s="3" customFormat="1" ht="18" customHeight="1">
      <c r="A12" s="12" t="s">
        <v>21</v>
      </c>
      <c r="B12" s="16"/>
      <c r="C12" s="14" t="s">
        <v>22</v>
      </c>
      <c r="D12" s="13">
        <v>3105.6727999999998</v>
      </c>
      <c r="E12" s="13">
        <v>2559.6727999999998</v>
      </c>
      <c r="F12" s="13">
        <v>2559.6727999999998</v>
      </c>
      <c r="G12" s="15"/>
      <c r="H12" s="13">
        <v>546</v>
      </c>
      <c r="I12" s="15"/>
      <c r="J12" s="15"/>
    </row>
    <row r="13" spans="1:11" s="3" customFormat="1" ht="18" customHeight="1">
      <c r="A13" s="12" t="s">
        <v>23</v>
      </c>
      <c r="B13" s="13">
        <v>3209</v>
      </c>
      <c r="C13" s="14" t="s">
        <v>24</v>
      </c>
      <c r="D13" s="13">
        <v>13919.9913</v>
      </c>
      <c r="E13" s="13">
        <v>12794.9913</v>
      </c>
      <c r="F13" s="13">
        <v>12794.9913</v>
      </c>
      <c r="G13" s="15"/>
      <c r="H13" s="13">
        <v>225</v>
      </c>
      <c r="I13" s="13">
        <v>300</v>
      </c>
      <c r="J13" s="13">
        <v>600</v>
      </c>
    </row>
    <row r="14" spans="1:11" s="3" customFormat="1" ht="18" customHeight="1">
      <c r="A14" s="12" t="s">
        <v>25</v>
      </c>
      <c r="B14" s="16"/>
      <c r="C14" s="14" t="s">
        <v>26</v>
      </c>
      <c r="D14" s="13">
        <f>5395.49549+D17</f>
        <v>6547.5503099999996</v>
      </c>
      <c r="E14" s="13">
        <v>6547.5503099999996</v>
      </c>
      <c r="F14" s="13">
        <v>6547.5503099999996</v>
      </c>
      <c r="G14" s="15"/>
      <c r="H14" s="15"/>
      <c r="I14" s="15"/>
      <c r="J14" s="15"/>
    </row>
    <row r="15" spans="1:11" s="3" customFormat="1" ht="18" customHeight="1">
      <c r="A15" s="12" t="s">
        <v>46</v>
      </c>
      <c r="B15" s="13">
        <v>100</v>
      </c>
      <c r="C15" s="14" t="s">
        <v>27</v>
      </c>
      <c r="D15" s="15"/>
      <c r="E15" s="18"/>
      <c r="F15" s="15"/>
      <c r="G15" s="15"/>
      <c r="H15" s="15"/>
      <c r="I15" s="15"/>
      <c r="J15" s="15"/>
    </row>
    <row r="16" spans="1:11" s="3" customFormat="1" ht="18" customHeight="1">
      <c r="A16" s="12" t="s">
        <v>28</v>
      </c>
      <c r="B16" s="16"/>
      <c r="C16" s="14" t="s">
        <v>29</v>
      </c>
      <c r="D16" s="15"/>
      <c r="E16" s="15"/>
      <c r="F16" s="17"/>
      <c r="G16" s="15"/>
      <c r="H16" s="15"/>
      <c r="I16" s="15"/>
      <c r="J16" s="15"/>
    </row>
    <row r="17" spans="1:12" s="3" customFormat="1" ht="18" customHeight="1">
      <c r="A17" s="12" t="s">
        <v>30</v>
      </c>
      <c r="B17" s="13">
        <v>55</v>
      </c>
      <c r="C17" s="14" t="s">
        <v>31</v>
      </c>
      <c r="D17" s="15">
        <v>1152.0548199999994</v>
      </c>
      <c r="E17" s="15">
        <v>1152.0548199999994</v>
      </c>
      <c r="F17" s="15">
        <v>1152.0548199999994</v>
      </c>
      <c r="G17" s="15"/>
      <c r="H17" s="15"/>
      <c r="I17" s="15"/>
      <c r="J17" s="15"/>
    </row>
    <row r="18" spans="1:12" s="3" customFormat="1" ht="18" customHeight="1">
      <c r="A18" s="12" t="s">
        <v>32</v>
      </c>
      <c r="B18" s="13">
        <v>145</v>
      </c>
      <c r="C18" s="14" t="s">
        <v>33</v>
      </c>
      <c r="D18" s="15"/>
      <c r="E18" s="15"/>
      <c r="F18" s="15"/>
      <c r="G18" s="15"/>
      <c r="H18" s="15"/>
      <c r="I18" s="15"/>
      <c r="J18" s="15"/>
    </row>
    <row r="19" spans="1:12" s="3" customFormat="1" ht="18" customHeight="1">
      <c r="A19" s="12" t="s">
        <v>0</v>
      </c>
      <c r="B19" s="13" t="s">
        <v>0</v>
      </c>
      <c r="C19" s="14" t="s">
        <v>34</v>
      </c>
      <c r="D19" s="15"/>
      <c r="E19" s="15"/>
      <c r="F19" s="15"/>
      <c r="G19" s="15"/>
      <c r="H19" s="15"/>
      <c r="I19" s="15"/>
      <c r="J19" s="15"/>
    </row>
    <row r="20" spans="1:12" s="3" customFormat="1" ht="18" customHeight="1">
      <c r="A20" s="12" t="s">
        <v>0</v>
      </c>
      <c r="B20" s="13" t="s">
        <v>0</v>
      </c>
      <c r="C20" s="14" t="s">
        <v>35</v>
      </c>
      <c r="D20" s="15"/>
      <c r="E20" s="15"/>
      <c r="F20" s="15"/>
      <c r="G20" s="15"/>
      <c r="H20" s="15"/>
      <c r="I20" s="15"/>
      <c r="J20" s="15"/>
    </row>
    <row r="21" spans="1:12" s="3" customFormat="1" ht="18" customHeight="1">
      <c r="A21" s="12" t="s">
        <v>0</v>
      </c>
      <c r="B21" s="13" t="s">
        <v>0</v>
      </c>
      <c r="C21" s="14" t="s">
        <v>7</v>
      </c>
      <c r="D21" s="13" t="s">
        <v>0</v>
      </c>
      <c r="E21" s="13" t="s">
        <v>0</v>
      </c>
      <c r="F21" s="13" t="s">
        <v>0</v>
      </c>
      <c r="G21" s="13" t="s">
        <v>0</v>
      </c>
      <c r="H21" s="13" t="s">
        <v>0</v>
      </c>
      <c r="I21" s="13" t="s">
        <v>0</v>
      </c>
      <c r="J21" s="13" t="s">
        <v>0</v>
      </c>
    </row>
    <row r="22" spans="1:12" s="3" customFormat="1" ht="18" customHeight="1">
      <c r="A22" s="12" t="s">
        <v>36</v>
      </c>
      <c r="B22" s="13">
        <v>33977.713900999996</v>
      </c>
      <c r="C22" s="14" t="s">
        <v>37</v>
      </c>
      <c r="D22" s="13">
        <f>SUM(E22,H22:J22)</f>
        <v>36298.687881999998</v>
      </c>
      <c r="E22" s="13">
        <f>SUM(E10,E14,E18,E19,E20)</f>
        <v>32189.687881999998</v>
      </c>
      <c r="F22" s="13">
        <f>SUM(F10,F14,F18,F19,F20)</f>
        <v>32189.687881999998</v>
      </c>
      <c r="G22" s="15"/>
      <c r="H22" s="13">
        <v>3209</v>
      </c>
      <c r="I22" s="13">
        <v>300</v>
      </c>
      <c r="J22" s="13">
        <v>600</v>
      </c>
    </row>
    <row r="23" spans="1:12" s="3" customFormat="1" ht="18" customHeight="1">
      <c r="A23" s="12" t="s">
        <v>38</v>
      </c>
      <c r="B23" s="16"/>
      <c r="C23" s="14" t="s">
        <v>0</v>
      </c>
      <c r="D23" s="13" t="s">
        <v>0</v>
      </c>
      <c r="E23" s="13" t="s">
        <v>0</v>
      </c>
      <c r="F23" s="13" t="s">
        <v>0</v>
      </c>
      <c r="G23" s="13" t="s">
        <v>0</v>
      </c>
      <c r="H23" s="13" t="s">
        <v>0</v>
      </c>
      <c r="I23" s="13" t="s">
        <v>0</v>
      </c>
      <c r="J23" s="13" t="s">
        <v>0</v>
      </c>
    </row>
    <row r="24" spans="1:12" s="3" customFormat="1" ht="18" customHeight="1">
      <c r="A24" s="12" t="s">
        <v>39</v>
      </c>
      <c r="B24" s="13">
        <v>600</v>
      </c>
      <c r="C24" s="14" t="s">
        <v>0</v>
      </c>
      <c r="D24" s="13" t="s">
        <v>0</v>
      </c>
      <c r="E24" s="13" t="s">
        <v>0</v>
      </c>
      <c r="F24" s="13" t="s">
        <v>0</v>
      </c>
      <c r="G24" s="13" t="s">
        <v>0</v>
      </c>
      <c r="H24" s="13" t="s">
        <v>0</v>
      </c>
      <c r="I24" s="13" t="s">
        <v>0</v>
      </c>
      <c r="J24" s="13" t="s">
        <v>0</v>
      </c>
    </row>
    <row r="25" spans="1:12" s="3" customFormat="1" ht="18" customHeight="1">
      <c r="A25" s="12" t="s">
        <v>5</v>
      </c>
      <c r="B25" s="16"/>
      <c r="C25" s="14" t="s">
        <v>40</v>
      </c>
      <c r="D25" s="13"/>
      <c r="E25" s="13"/>
      <c r="F25" s="13"/>
      <c r="G25" s="15"/>
      <c r="H25" s="15"/>
      <c r="I25" s="15"/>
      <c r="J25" s="15"/>
      <c r="K25" s="4"/>
      <c r="L25" s="4"/>
    </row>
    <row r="26" spans="1:12" s="3" customFormat="1" ht="18" customHeight="1">
      <c r="A26" s="12" t="s">
        <v>41</v>
      </c>
      <c r="B26" s="16"/>
      <c r="C26" s="14" t="s">
        <v>0</v>
      </c>
      <c r="D26" s="13" t="s">
        <v>0</v>
      </c>
      <c r="E26" s="13" t="s">
        <v>0</v>
      </c>
      <c r="F26" s="13" t="s">
        <v>0</v>
      </c>
      <c r="G26" s="13" t="s">
        <v>0</v>
      </c>
      <c r="H26" s="13" t="s">
        <v>0</v>
      </c>
      <c r="I26" s="13" t="s">
        <v>0</v>
      </c>
      <c r="J26" s="13" t="s">
        <v>0</v>
      </c>
    </row>
    <row r="27" spans="1:12" s="3" customFormat="1" ht="18" customHeight="1">
      <c r="A27" s="12" t="s">
        <v>47</v>
      </c>
      <c r="B27" s="16"/>
      <c r="C27" s="14" t="s">
        <v>0</v>
      </c>
      <c r="D27" s="13" t="s">
        <v>0</v>
      </c>
      <c r="E27" s="13" t="s">
        <v>0</v>
      </c>
      <c r="F27" s="13" t="s">
        <v>0</v>
      </c>
      <c r="G27" s="13" t="s">
        <v>0</v>
      </c>
      <c r="H27" s="13" t="s">
        <v>0</v>
      </c>
      <c r="I27" s="13" t="s">
        <v>0</v>
      </c>
      <c r="J27" s="13" t="s">
        <v>0</v>
      </c>
    </row>
    <row r="28" spans="1:12" s="3" customFormat="1" ht="18" customHeight="1">
      <c r="A28" s="12" t="s">
        <v>43</v>
      </c>
      <c r="B28" s="16">
        <v>1720.9739810000001</v>
      </c>
      <c r="C28" s="14" t="s">
        <v>0</v>
      </c>
      <c r="D28" s="13" t="s">
        <v>0</v>
      </c>
      <c r="E28" s="13" t="s">
        <v>0</v>
      </c>
      <c r="F28" s="13" t="s">
        <v>0</v>
      </c>
      <c r="G28" s="13" t="s">
        <v>0</v>
      </c>
      <c r="H28" s="13" t="s">
        <v>0</v>
      </c>
      <c r="I28" s="13" t="s">
        <v>0</v>
      </c>
      <c r="J28" s="13" t="s">
        <v>0</v>
      </c>
    </row>
    <row r="29" spans="1:12" s="3" customFormat="1" ht="18" customHeight="1">
      <c r="A29" s="12" t="s">
        <v>42</v>
      </c>
      <c r="B29" s="13">
        <v>600</v>
      </c>
      <c r="C29" s="14" t="s">
        <v>0</v>
      </c>
      <c r="D29" s="13" t="s">
        <v>0</v>
      </c>
      <c r="E29" s="13" t="s">
        <v>0</v>
      </c>
      <c r="F29" s="13" t="s">
        <v>0</v>
      </c>
      <c r="G29" s="13" t="s">
        <v>0</v>
      </c>
      <c r="H29" s="13" t="s">
        <v>0</v>
      </c>
      <c r="I29" s="13" t="s">
        <v>0</v>
      </c>
      <c r="J29" s="13" t="s">
        <v>0</v>
      </c>
    </row>
    <row r="30" spans="1:12" s="3" customFormat="1" ht="18" customHeight="1">
      <c r="A30" s="12" t="s">
        <v>6</v>
      </c>
      <c r="B30" s="16"/>
      <c r="C30" s="14" t="s">
        <v>0</v>
      </c>
      <c r="D30" s="13" t="s">
        <v>0</v>
      </c>
      <c r="E30" s="13" t="s">
        <v>0</v>
      </c>
      <c r="F30" s="13" t="s">
        <v>0</v>
      </c>
      <c r="G30" s="13" t="s">
        <v>0</v>
      </c>
      <c r="H30" s="13" t="s">
        <v>0</v>
      </c>
      <c r="I30" s="13" t="s">
        <v>0</v>
      </c>
      <c r="J30" s="13" t="s">
        <v>0</v>
      </c>
    </row>
    <row r="31" spans="1:12" s="3" customFormat="1" ht="18" customHeight="1">
      <c r="A31" s="12" t="s">
        <v>0</v>
      </c>
      <c r="B31" s="16"/>
      <c r="C31" s="14" t="s">
        <v>0</v>
      </c>
      <c r="D31" s="13" t="s">
        <v>0</v>
      </c>
      <c r="E31" s="13" t="s">
        <v>0</v>
      </c>
      <c r="F31" s="13" t="s">
        <v>0</v>
      </c>
      <c r="G31" s="13" t="s">
        <v>0</v>
      </c>
      <c r="H31" s="13" t="s">
        <v>0</v>
      </c>
      <c r="I31" s="13" t="s">
        <v>0</v>
      </c>
      <c r="J31" s="13" t="s">
        <v>0</v>
      </c>
    </row>
    <row r="32" spans="1:12" s="3" customFormat="1" ht="18" customHeight="1">
      <c r="A32" s="12" t="s">
        <v>0</v>
      </c>
      <c r="B32" s="13" t="s">
        <v>0</v>
      </c>
      <c r="C32" s="14" t="s">
        <v>0</v>
      </c>
      <c r="D32" s="13" t="s">
        <v>0</v>
      </c>
      <c r="E32" s="13" t="s">
        <v>0</v>
      </c>
      <c r="F32" s="13" t="s">
        <v>0</v>
      </c>
      <c r="G32" s="13" t="s">
        <v>0</v>
      </c>
      <c r="H32" s="13" t="s">
        <v>0</v>
      </c>
      <c r="I32" s="13" t="s">
        <v>0</v>
      </c>
      <c r="J32" s="13" t="s">
        <v>0</v>
      </c>
    </row>
    <row r="33" spans="1:10" s="3" customFormat="1" ht="18" customHeight="1">
      <c r="A33" s="12" t="s">
        <v>0</v>
      </c>
      <c r="B33" s="13" t="s">
        <v>0</v>
      </c>
      <c r="C33" s="14" t="s">
        <v>0</v>
      </c>
      <c r="D33" s="13" t="s">
        <v>0</v>
      </c>
      <c r="E33" s="13" t="s">
        <v>0</v>
      </c>
      <c r="F33" s="13" t="s">
        <v>0</v>
      </c>
      <c r="G33" s="13" t="s">
        <v>0</v>
      </c>
      <c r="H33" s="13" t="s">
        <v>0</v>
      </c>
      <c r="I33" s="13" t="s">
        <v>0</v>
      </c>
      <c r="J33" s="13" t="s">
        <v>0</v>
      </c>
    </row>
    <row r="34" spans="1:10" s="3" customFormat="1" ht="18" customHeight="1">
      <c r="A34" s="12" t="s">
        <v>0</v>
      </c>
      <c r="B34" s="13" t="s">
        <v>0</v>
      </c>
      <c r="C34" s="14" t="s">
        <v>0</v>
      </c>
      <c r="D34" s="13" t="s">
        <v>0</v>
      </c>
      <c r="E34" s="13" t="s">
        <v>0</v>
      </c>
      <c r="F34" s="13" t="s">
        <v>0</v>
      </c>
      <c r="G34" s="13" t="s">
        <v>0</v>
      </c>
      <c r="H34" s="13" t="s">
        <v>0</v>
      </c>
      <c r="I34" s="13" t="s">
        <v>0</v>
      </c>
      <c r="J34" s="13" t="s">
        <v>0</v>
      </c>
    </row>
    <row r="35" spans="1:10" s="3" customFormat="1" ht="18" customHeight="1">
      <c r="A35" s="12" t="s">
        <v>0</v>
      </c>
      <c r="B35" s="13" t="s">
        <v>0</v>
      </c>
      <c r="C35" s="14" t="s">
        <v>0</v>
      </c>
      <c r="D35" s="13" t="s">
        <v>0</v>
      </c>
      <c r="E35" s="13" t="s">
        <v>0</v>
      </c>
      <c r="F35" s="13" t="s">
        <v>0</v>
      </c>
      <c r="G35" s="13" t="s">
        <v>0</v>
      </c>
      <c r="H35" s="13" t="s">
        <v>0</v>
      </c>
      <c r="I35" s="13" t="s">
        <v>0</v>
      </c>
      <c r="J35" s="13" t="s">
        <v>0</v>
      </c>
    </row>
    <row r="36" spans="1:10" s="3" customFormat="1" ht="15">
      <c r="A36" s="12" t="s">
        <v>48</v>
      </c>
      <c r="B36" s="13">
        <f>34577.713901+B28</f>
        <v>36298.687882000006</v>
      </c>
      <c r="C36" s="14" t="s">
        <v>49</v>
      </c>
      <c r="D36" s="13">
        <f>D22</f>
        <v>36298.687881999998</v>
      </c>
      <c r="E36" s="13">
        <f>E22</f>
        <v>32189.687881999998</v>
      </c>
      <c r="F36" s="13">
        <f>F22</f>
        <v>32189.687881999998</v>
      </c>
      <c r="G36" s="15"/>
      <c r="H36" s="13">
        <v>3209</v>
      </c>
      <c r="I36" s="13">
        <v>300</v>
      </c>
      <c r="J36" s="13">
        <v>600</v>
      </c>
    </row>
    <row r="37" spans="1:10" ht="12.75" customHeight="1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ht="12.75" customHeight="1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12.75" customHeight="1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12.75" customHeight="1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ht="12.75" customHeight="1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2.75" customHeight="1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ht="12.75" customHeight="1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ht="12.75" customHeight="1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</row>
  </sheetData>
  <mergeCells count="14">
    <mergeCell ref="A5:A7"/>
    <mergeCell ref="A1:J1"/>
    <mergeCell ref="A2:J2"/>
    <mergeCell ref="I3:J3"/>
    <mergeCell ref="A4:B4"/>
    <mergeCell ref="C4:J4"/>
    <mergeCell ref="B5:B7"/>
    <mergeCell ref="C5:C7"/>
    <mergeCell ref="D5:J5"/>
    <mergeCell ref="D6:D7"/>
    <mergeCell ref="E6:G6"/>
    <mergeCell ref="H6:H7"/>
    <mergeCell ref="I6:I7"/>
    <mergeCell ref="J6:J7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8" scale="97" orientation="landscape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收支预算总表</vt:lpstr>
      <vt:lpstr>收支预算总表!Print_Area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2017-03-30T03:17:42Z</cp:lastPrinted>
  <dcterms:created xsi:type="dcterms:W3CDTF">2017-02-25T02:27:47Z</dcterms:created>
  <dcterms:modified xsi:type="dcterms:W3CDTF">2017-03-30T03:18:01Z</dcterms:modified>
</cp:coreProperties>
</file>